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84187000\Downloads\"/>
    </mc:Choice>
  </mc:AlternateContent>
  <bookViews>
    <workbookView xWindow="0" yWindow="0" windowWidth="28800" windowHeight="12435" activeTab="1"/>
  </bookViews>
  <sheets>
    <sheet name="Plan1" sheetId="4" r:id="rId1"/>
    <sheet name="Base_Vendas" sheetId="1" r:id="rId2"/>
  </sheets>
  <calcPr calcId="0"/>
  <pivotCaches>
    <pivotCache cacheId="0" r:id="rId3"/>
  </pivotCaches>
</workbook>
</file>

<file path=xl/sharedStrings.xml><?xml version="1.0" encoding="utf-8"?>
<sst xmlns="http://schemas.openxmlformats.org/spreadsheetml/2006/main" count="418" uniqueCount="38">
  <si>
    <t>Data</t>
  </si>
  <si>
    <t>Região</t>
  </si>
  <si>
    <t>Filial</t>
  </si>
  <si>
    <t>Vendedor</t>
  </si>
  <si>
    <t>Categoria</t>
  </si>
  <si>
    <t>Produto</t>
  </si>
  <si>
    <t>Meta</t>
  </si>
  <si>
    <t>Valor de Venda</t>
  </si>
  <si>
    <t>Desvio</t>
  </si>
  <si>
    <t>Sudeste</t>
  </si>
  <si>
    <t>Belo Horizonte</t>
  </si>
  <si>
    <t>Ana</t>
  </si>
  <si>
    <t>Informática</t>
  </si>
  <si>
    <t>Notebook</t>
  </si>
  <si>
    <t>Centro-Oeste</t>
  </si>
  <si>
    <t>Goiânia</t>
  </si>
  <si>
    <t>Nordeste</t>
  </si>
  <si>
    <t>Salvador</t>
  </si>
  <si>
    <t>Carla</t>
  </si>
  <si>
    <t>Acessórios</t>
  </si>
  <si>
    <t>Headset</t>
  </si>
  <si>
    <t>Sul</t>
  </si>
  <si>
    <t>Porto Alegre</t>
  </si>
  <si>
    <t>Elisa</t>
  </si>
  <si>
    <t>Monitor</t>
  </si>
  <si>
    <t>São Paulo</t>
  </si>
  <si>
    <t>Bruno</t>
  </si>
  <si>
    <t>Periféricos</t>
  </si>
  <si>
    <t>Teclado</t>
  </si>
  <si>
    <t>Brasília</t>
  </si>
  <si>
    <t>Recife</t>
  </si>
  <si>
    <t>Diego</t>
  </si>
  <si>
    <t>Mouse</t>
  </si>
  <si>
    <t>Curitiba</t>
  </si>
  <si>
    <t>Realizado</t>
  </si>
  <si>
    <t>Total Geral</t>
  </si>
  <si>
    <t>Meta Total</t>
  </si>
  <si>
    <t>Desvio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</si>
</sst>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R$&quot;\ #,##0;[Red]\(&quot;R$&quot;\ #,##0\)"/>
    <numFmt numFmtId="165" formatCode="&quot;R$&quot;\ #,##0.00"/>
  </numFmts>
  <fonts count="2" x14ac:knownFonts="1"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4532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NumberFormat="1" applyFont="1" applyFill="1" applyBorder="1"/>
    <xf numFmtId="14" fontId="0" fillId="0" borderId="0" xfId="0" applyNumberFormat="1" applyFont="1" applyFill="1" applyBorder="1"/>
    <xf numFmtId="164" fontId="0" fillId="0" borderId="0" xfId="0" applyNumberFormat="1" applyFont="1" applyFill="1" applyBorder="1"/>
    <xf numFmtId="0" fontId="0" fillId="0" borderId="0" xfId="0" pivotButton="1"/>
    <xf numFmtId="165" fontId="0" fillId="0" borderId="0" xfId="0" applyNumberFormat="1"/>
  </cellXfs>
  <cellStyles count="1">
    <cellStyle name="Normal" xfId="0" builtinId="0"/>
  </cellStyles>
  <dxfs count="2">
    <dxf>
      <font>
        <color theme="9" tint="-0.499984740745262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AFAF"/>
        </patternFill>
      </fill>
    </dxf>
  </dxfs>
  <tableStyles count="0" defaultTableStyle="TableStyleMedium2" defaultPivotStyle="PivotStyleLight16"/>
  <colors>
    <mruColors>
      <color rgb="FFFFA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Geraldo Magela Batista" refreshedDate="46315.517657638891" createdVersion="5" refreshedVersion="5" minRefreshableVersion="3" recordCount="80">
  <cacheSource type="worksheet">
    <worksheetSource name="VendasExcel24Horas"/>
  </cacheSource>
  <cacheFields count="9">
    <cacheField name="Data" numFmtId="14">
      <sharedItems containsSemiMixedTypes="0" containsNonDate="0" containsDate="1" containsString="0" minDate="2026-01-01T00:00:00" maxDate="2026-08-26T00:00:00"/>
    </cacheField>
    <cacheField name="Região" numFmtId="0">
      <sharedItems count="4">
        <s v="Sudeste"/>
        <s v="Centro-Oeste"/>
        <s v="Nordeste"/>
        <s v="Sul"/>
      </sharedItems>
    </cacheField>
    <cacheField name="Filial" numFmtId="0">
      <sharedItems/>
    </cacheField>
    <cacheField name="Vendedor" numFmtId="0">
      <sharedItems/>
    </cacheField>
    <cacheField name="Categoria" numFmtId="0">
      <sharedItems/>
    </cacheField>
    <cacheField name="Produto" numFmtId="0">
      <sharedItems/>
    </cacheField>
    <cacheField name="Meta" numFmtId="164">
      <sharedItems containsSemiMixedTypes="0" containsString="0" containsNumber="1" containsInteger="1" minValue="8" maxValue="42267"/>
    </cacheField>
    <cacheField name="Valor de Venda" numFmtId="164">
      <sharedItems containsSemiMixedTypes="0" containsString="0" containsNumber="1" containsInteger="1" minValue="9" maxValue="42803"/>
    </cacheField>
    <cacheField name="Desvio" numFmtId="164">
      <sharedItems containsSemiMixedTypes="0" containsString="0" containsNumber="1" containsInteger="1" minValue="-34047" maxValue="3365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0">
  <r>
    <d v="2026-01-01T00:00:00"/>
    <x v="0"/>
    <s v="Belo Horizonte"/>
    <s v="Ana"/>
    <s v="Informática"/>
    <s v="Notebook"/>
    <n v="39278"/>
    <n v="24895"/>
    <n v="-14383"/>
  </r>
  <r>
    <d v="2026-01-01T00:00:00"/>
    <x v="1"/>
    <s v="Goiânia"/>
    <s v="Ana"/>
    <s v="Informática"/>
    <s v="Notebook"/>
    <n v="13454"/>
    <n v="19985"/>
    <n v="6531"/>
  </r>
  <r>
    <d v="2026-01-05T00:00:00"/>
    <x v="2"/>
    <s v="Salvador"/>
    <s v="Carla"/>
    <s v="Acessórios"/>
    <s v="Headset"/>
    <n v="23496"/>
    <n v="1778"/>
    <n v="-21718"/>
  </r>
  <r>
    <d v="2026-01-09T00:00:00"/>
    <x v="3"/>
    <s v="Porto Alegre"/>
    <s v="Elisa"/>
    <s v="Informática"/>
    <s v="Monitor"/>
    <n v="9"/>
    <n v="13"/>
    <n v="4"/>
  </r>
  <r>
    <d v="2026-01-13T00:00:00"/>
    <x v="0"/>
    <s v="São Paulo"/>
    <s v="Bruno"/>
    <s v="Periféricos"/>
    <s v="Teclado"/>
    <n v="21347"/>
    <n v="26206"/>
    <n v="4859"/>
  </r>
  <r>
    <d v="2026-01-13T00:00:00"/>
    <x v="1"/>
    <s v="Brasília"/>
    <s v="Bruno"/>
    <s v="Periféricos"/>
    <s v="Teclado"/>
    <n v="12363"/>
    <n v="18638"/>
    <n v="6275"/>
  </r>
  <r>
    <d v="2026-01-17T00:00:00"/>
    <x v="2"/>
    <s v="Recife"/>
    <s v="Diego"/>
    <s v="Periféricos"/>
    <s v="Mouse"/>
    <n v="8391"/>
    <n v="2845"/>
    <n v="-5546"/>
  </r>
  <r>
    <d v="2026-01-21T00:00:00"/>
    <x v="3"/>
    <s v="Curitiba"/>
    <s v="Ana"/>
    <s v="Informática"/>
    <s v="Notebook"/>
    <n v="7627"/>
    <n v="23561"/>
    <n v="15934"/>
  </r>
  <r>
    <d v="2026-01-25T00:00:00"/>
    <x v="0"/>
    <s v="Belo Horizonte"/>
    <s v="Carla"/>
    <s v="Acessórios"/>
    <s v="Headset"/>
    <n v="32020"/>
    <n v="40619"/>
    <n v="8599"/>
  </r>
  <r>
    <d v="2026-01-25T00:00:00"/>
    <x v="1"/>
    <s v="Goiânia"/>
    <s v="Carla"/>
    <s v="Acessórios"/>
    <s v="Headset"/>
    <n v="9636"/>
    <n v="12126"/>
    <n v="2490"/>
  </r>
  <r>
    <d v="2026-01-29T00:00:00"/>
    <x v="2"/>
    <s v="Salvador"/>
    <s v="Elisa"/>
    <s v="Informática"/>
    <s v="Monitor"/>
    <n v="11"/>
    <n v="9"/>
    <n v="-2"/>
  </r>
  <r>
    <d v="2026-02-02T00:00:00"/>
    <x v="3"/>
    <s v="Porto Alegre"/>
    <s v="Bruno"/>
    <s v="Periféricos"/>
    <s v="Teclado"/>
    <n v="31963"/>
    <n v="6119"/>
    <n v="-25844"/>
  </r>
  <r>
    <d v="2026-02-06T00:00:00"/>
    <x v="0"/>
    <s v="São Paulo"/>
    <s v="Diego"/>
    <s v="Periféricos"/>
    <s v="Mouse"/>
    <n v="10246"/>
    <n v="35815"/>
    <n v="25569"/>
  </r>
  <r>
    <d v="2026-02-06T00:00:00"/>
    <x v="1"/>
    <s v="Brasília"/>
    <s v="Diego"/>
    <s v="Periféricos"/>
    <s v="Mouse"/>
    <n v="9272"/>
    <n v="11676"/>
    <n v="2404"/>
  </r>
  <r>
    <d v="2026-02-10T00:00:00"/>
    <x v="2"/>
    <s v="Recife"/>
    <s v="Ana"/>
    <s v="Informática"/>
    <s v="Notebook"/>
    <n v="21818"/>
    <n v="18141"/>
    <n v="-3677"/>
  </r>
  <r>
    <d v="2026-02-14T00:00:00"/>
    <x v="3"/>
    <s v="Curitiba"/>
    <s v="Carla"/>
    <s v="Acessórios"/>
    <s v="Headset"/>
    <n v="15255"/>
    <n v="19277"/>
    <n v="4022"/>
  </r>
  <r>
    <d v="2026-02-18T00:00:00"/>
    <x v="0"/>
    <s v="Belo Horizonte"/>
    <s v="Elisa"/>
    <s v="Informática"/>
    <s v="Monitor"/>
    <n v="11954"/>
    <n v="6551"/>
    <n v="-5403"/>
  </r>
  <r>
    <d v="2026-02-18T00:00:00"/>
    <x v="1"/>
    <s v="Goiânia"/>
    <s v="Elisa"/>
    <s v="Informática"/>
    <s v="Monitor"/>
    <n v="8"/>
    <n v="9"/>
    <n v="1"/>
  </r>
  <r>
    <d v="2026-02-22T00:00:00"/>
    <x v="2"/>
    <s v="Salvador"/>
    <s v="Bruno"/>
    <s v="Periféricos"/>
    <s v="Teclado"/>
    <n v="4755"/>
    <n v="9604"/>
    <n v="4849"/>
  </r>
  <r>
    <d v="2026-02-26T00:00:00"/>
    <x v="3"/>
    <s v="Porto Alegre"/>
    <s v="Diego"/>
    <s v="Periféricos"/>
    <s v="Mouse"/>
    <n v="14528"/>
    <n v="11321"/>
    <n v="-3207"/>
  </r>
  <r>
    <d v="2026-03-02T00:00:00"/>
    <x v="0"/>
    <s v="São Paulo"/>
    <s v="Ana"/>
    <s v="Informática"/>
    <s v="Notebook"/>
    <n v="9392"/>
    <n v="1747"/>
    <n v="-7645"/>
  </r>
  <r>
    <d v="2026-03-02T00:00:00"/>
    <x v="1"/>
    <s v="Brasília"/>
    <s v="Ana"/>
    <s v="Informática"/>
    <s v="Notebook"/>
    <n v="10545"/>
    <n v="6512"/>
    <n v="-4033"/>
  </r>
  <r>
    <d v="2026-03-06T00:00:00"/>
    <x v="2"/>
    <s v="Recife"/>
    <s v="Carla"/>
    <s v="Acessórios"/>
    <s v="Headset"/>
    <n v="17062"/>
    <n v="14228"/>
    <n v="-2834"/>
  </r>
  <r>
    <d v="2026-03-10T00:00:00"/>
    <x v="3"/>
    <s v="Curitiba"/>
    <s v="Elisa"/>
    <s v="Informática"/>
    <s v="Monitor"/>
    <n v="3632"/>
    <n v="10709"/>
    <n v="7077"/>
  </r>
  <r>
    <d v="2026-03-14T00:00:00"/>
    <x v="0"/>
    <s v="Belo Horizonte"/>
    <s v="Bruno"/>
    <s v="Periféricos"/>
    <s v="Teclado"/>
    <n v="10673"/>
    <n v="29263"/>
    <n v="18590"/>
  </r>
  <r>
    <d v="2026-03-14T00:00:00"/>
    <x v="1"/>
    <s v="Goiânia"/>
    <s v="Bruno"/>
    <s v="Periféricos"/>
    <s v="Teclado"/>
    <n v="16363"/>
    <n v="8308"/>
    <n v="-8055"/>
  </r>
  <r>
    <d v="2026-03-18T00:00:00"/>
    <x v="2"/>
    <s v="Salvador"/>
    <s v="Diego"/>
    <s v="Periféricos"/>
    <s v="Mouse"/>
    <n v="18181"/>
    <n v="18497"/>
    <n v="316"/>
  </r>
  <r>
    <d v="2026-03-22T00:00:00"/>
    <x v="3"/>
    <s v="Porto Alegre"/>
    <s v="Ana"/>
    <s v="Informática"/>
    <s v="Notebook"/>
    <n v="25425"/>
    <n v="22031"/>
    <n v="-3394"/>
  </r>
  <r>
    <d v="2026-03-26T00:00:00"/>
    <x v="0"/>
    <s v="São Paulo"/>
    <s v="Carla"/>
    <s v="Acessórios"/>
    <s v="Headset"/>
    <n v="9392"/>
    <n v="9608"/>
    <n v="216"/>
  </r>
  <r>
    <d v="2026-03-26T00:00:00"/>
    <x v="1"/>
    <s v="Brasília"/>
    <s v="Carla"/>
    <s v="Acessórios"/>
    <s v="Headset"/>
    <n v="7454"/>
    <n v="8757"/>
    <n v="1303"/>
  </r>
  <r>
    <d v="2026-03-30T00:00:00"/>
    <x v="2"/>
    <s v="Recife"/>
    <s v="Elisa"/>
    <s v="Informática"/>
    <s v="Monitor"/>
    <n v="9510"/>
    <n v="3201"/>
    <n v="-6309"/>
  </r>
  <r>
    <d v="2026-04-03T00:00:00"/>
    <x v="3"/>
    <s v="Curitiba"/>
    <s v="Bruno"/>
    <s v="Periféricos"/>
    <s v="Teclado"/>
    <n v="30510"/>
    <n v="29375"/>
    <n v="-1135"/>
  </r>
  <r>
    <d v="2026-04-07T00:00:00"/>
    <x v="0"/>
    <s v="Belo Horizonte"/>
    <s v="Diego"/>
    <s v="Periféricos"/>
    <s v="Mouse"/>
    <n v="36717"/>
    <n v="27516"/>
    <n v="-9201"/>
  </r>
  <r>
    <d v="2026-04-07T00:00:00"/>
    <x v="1"/>
    <s v="Goiânia"/>
    <s v="Diego"/>
    <s v="Periféricos"/>
    <s v="Mouse"/>
    <n v="10363"/>
    <n v="10778"/>
    <n v="415"/>
  </r>
  <r>
    <d v="2026-04-11T00:00:00"/>
    <x v="2"/>
    <s v="Salvador"/>
    <s v="Ana"/>
    <s v="Informática"/>
    <s v="Notebook"/>
    <n v="18461"/>
    <n v="21698"/>
    <n v="3237"/>
  </r>
  <r>
    <d v="2026-04-15T00:00:00"/>
    <x v="3"/>
    <s v="Porto Alegre"/>
    <s v="Carla"/>
    <s v="Acessórios"/>
    <s v="Headset"/>
    <n v="17071"/>
    <n v="11015"/>
    <n v="-6056"/>
  </r>
  <r>
    <d v="2026-04-19T00:00:00"/>
    <x v="0"/>
    <s v="São Paulo"/>
    <s v="Elisa"/>
    <s v="Informática"/>
    <s v="Monitor"/>
    <n v="37571"/>
    <n v="41493"/>
    <n v="3922"/>
  </r>
  <r>
    <d v="2026-04-19T00:00:00"/>
    <x v="1"/>
    <s v="Brasília"/>
    <s v="Elisa"/>
    <s v="Informática"/>
    <s v="Monitor"/>
    <n v="10545"/>
    <n v="8533"/>
    <n v="-2012"/>
  </r>
  <r>
    <d v="2026-04-23T00:00:00"/>
    <x v="2"/>
    <s v="Recife"/>
    <s v="Bruno"/>
    <s v="Periféricos"/>
    <s v="Teclado"/>
    <n v="27412"/>
    <n v="16718"/>
    <n v="-10694"/>
  </r>
  <r>
    <d v="2026-04-27T00:00:00"/>
    <x v="3"/>
    <s v="Curitiba"/>
    <s v="Diego"/>
    <s v="Periféricos"/>
    <s v="Mouse"/>
    <n v="30874"/>
    <n v="7955"/>
    <n v="-22919"/>
  </r>
  <r>
    <d v="2026-05-01T00:00:00"/>
    <x v="0"/>
    <s v="Belo Horizonte"/>
    <s v="Ana"/>
    <s v="Informática"/>
    <s v="Notebook"/>
    <n v="5123"/>
    <n v="24895"/>
    <n v="19772"/>
  </r>
  <r>
    <d v="2026-05-01T00:00:00"/>
    <x v="1"/>
    <s v="Goiânia"/>
    <s v="Ana"/>
    <s v="Informática"/>
    <s v="Notebook"/>
    <n v="17818"/>
    <n v="4266"/>
    <n v="-13552"/>
  </r>
  <r>
    <d v="2026-05-05T00:00:00"/>
    <x v="2"/>
    <s v="Salvador"/>
    <s v="Carla"/>
    <s v="Acessórios"/>
    <s v="Headset"/>
    <n v="8111"/>
    <n v="14939"/>
    <n v="6828"/>
  </r>
  <r>
    <d v="2026-05-09T00:00:00"/>
    <x v="3"/>
    <s v="Porto Alegre"/>
    <s v="Elisa"/>
    <s v="Informática"/>
    <s v="Monitor"/>
    <n v="1816"/>
    <n v="3671"/>
    <n v="1855"/>
  </r>
  <r>
    <d v="2026-05-13T00:00:00"/>
    <x v="0"/>
    <s v="São Paulo"/>
    <s v="Bruno"/>
    <s v="Periféricos"/>
    <s v="Teclado"/>
    <n v="38851"/>
    <n v="38435"/>
    <n v="-416"/>
  </r>
  <r>
    <d v="2026-05-13T00:00:00"/>
    <x v="1"/>
    <s v="Brasília"/>
    <s v="Bruno"/>
    <s v="Periféricos"/>
    <s v="Teclado"/>
    <n v="2181"/>
    <n v="9880"/>
    <n v="7699"/>
  </r>
  <r>
    <d v="2026-05-17T00:00:00"/>
    <x v="2"/>
    <s v="Recife"/>
    <s v="Diego"/>
    <s v="Periféricos"/>
    <s v="Mouse"/>
    <n v="19300"/>
    <n v="11738"/>
    <n v="-7562"/>
  </r>
  <r>
    <d v="2026-05-21T00:00:00"/>
    <x v="3"/>
    <s v="Curitiba"/>
    <s v="Ana"/>
    <s v="Informática"/>
    <s v="Notebook"/>
    <n v="10170"/>
    <n v="22643"/>
    <n v="12473"/>
  </r>
  <r>
    <d v="2026-05-25T00:00:00"/>
    <x v="0"/>
    <s v="Belo Horizonte"/>
    <s v="Carla"/>
    <s v="Acessórios"/>
    <s v="Headset"/>
    <n v="41413"/>
    <n v="17034"/>
    <n v="-24379"/>
  </r>
  <r>
    <d v="2026-05-25T00:00:00"/>
    <x v="1"/>
    <s v="Goiânia"/>
    <s v="Carla"/>
    <s v="Acessórios"/>
    <s v="Headset"/>
    <n v="909"/>
    <n v="21557"/>
    <n v="20648"/>
  </r>
  <r>
    <d v="2026-05-29T00:00:00"/>
    <x v="2"/>
    <s v="Salvador"/>
    <s v="Elisa"/>
    <s v="Informática"/>
    <s v="Monitor"/>
    <n v="8951"/>
    <n v="35571"/>
    <n v="26620"/>
  </r>
  <r>
    <d v="2026-06-02T00:00:00"/>
    <x v="3"/>
    <s v="Porto Alegre"/>
    <s v="Bruno"/>
    <s v="Periféricos"/>
    <s v="Teclado"/>
    <n v="14892"/>
    <n v="19583"/>
    <n v="4691"/>
  </r>
  <r>
    <d v="2026-06-06T00:00:00"/>
    <x v="0"/>
    <s v="São Paulo"/>
    <s v="Diego"/>
    <s v="Periféricos"/>
    <s v="Mouse"/>
    <n v="8538"/>
    <n v="27953"/>
    <n v="19415"/>
  </r>
  <r>
    <d v="2026-06-06T00:00:00"/>
    <x v="1"/>
    <s v="Brasília"/>
    <s v="Diego"/>
    <s v="Periféricos"/>
    <s v="Mouse"/>
    <n v="2000"/>
    <n v="2021"/>
    <n v="21"/>
  </r>
  <r>
    <d v="2026-06-10T00:00:00"/>
    <x v="2"/>
    <s v="Recife"/>
    <s v="Ana"/>
    <s v="Informática"/>
    <s v="Notebook"/>
    <n v="3076"/>
    <n v="8537"/>
    <n v="5461"/>
  </r>
  <r>
    <d v="2026-06-14T00:00:00"/>
    <x v="3"/>
    <s v="Curitiba"/>
    <s v="Carla"/>
    <s v="Acessórios"/>
    <s v="Headset"/>
    <n v="15981"/>
    <n v="6119"/>
    <n v="-9862"/>
  </r>
  <r>
    <d v="2026-06-18T00:00:00"/>
    <x v="0"/>
    <s v="Belo Horizonte"/>
    <s v="Elisa"/>
    <s v="Informática"/>
    <s v="Monitor"/>
    <n v="38851"/>
    <n v="4804"/>
    <n v="-34047"/>
  </r>
  <r>
    <d v="2026-06-18T00:00:00"/>
    <x v="1"/>
    <s v="Goiânia"/>
    <s v="Elisa"/>
    <s v="Informática"/>
    <s v="Monitor"/>
    <n v="7636"/>
    <n v="16841"/>
    <n v="9205"/>
  </r>
  <r>
    <d v="2026-06-22T00:00:00"/>
    <x v="2"/>
    <s v="Salvador"/>
    <s v="Bruno"/>
    <s v="Periféricos"/>
    <s v="Teclado"/>
    <n v="22657"/>
    <n v="34148"/>
    <n v="11491"/>
  </r>
  <r>
    <d v="2026-06-26T00:00:00"/>
    <x v="3"/>
    <s v="Porto Alegre"/>
    <s v="Diego"/>
    <s v="Periféricos"/>
    <s v="Mouse"/>
    <n v="34869"/>
    <n v="25703"/>
    <n v="-9166"/>
  </r>
  <r>
    <d v="2026-06-30T00:00:00"/>
    <x v="0"/>
    <s v="São Paulo"/>
    <s v="Ana"/>
    <s v="Informática"/>
    <s v="Notebook"/>
    <n v="15796"/>
    <n v="38435"/>
    <n v="22639"/>
  </r>
  <r>
    <d v="2026-06-30T00:00:00"/>
    <x v="1"/>
    <s v="Brasília"/>
    <s v="Ana"/>
    <s v="Informática"/>
    <s v="Notebook"/>
    <n v="16727"/>
    <n v="18638"/>
    <n v="1911"/>
  </r>
  <r>
    <d v="2026-07-04T00:00:00"/>
    <x v="2"/>
    <s v="Recife"/>
    <s v="Carla"/>
    <s v="Acessórios"/>
    <s v="Headset"/>
    <n v="5034"/>
    <n v="26322"/>
    <n v="21288"/>
  </r>
  <r>
    <d v="2026-07-08T00:00:00"/>
    <x v="3"/>
    <s v="Curitiba"/>
    <s v="Elisa"/>
    <s v="Informática"/>
    <s v="Monitor"/>
    <n v="3269"/>
    <n v="5813"/>
    <n v="2544"/>
  </r>
  <r>
    <d v="2026-07-12T00:00:00"/>
    <x v="0"/>
    <s v="Belo Horizonte"/>
    <s v="Bruno"/>
    <s v="Periféricos"/>
    <s v="Teclado"/>
    <n v="39705"/>
    <n v="42803"/>
    <n v="3098"/>
  </r>
  <r>
    <d v="2026-07-12T00:00:00"/>
    <x v="1"/>
    <s v="Goiânia"/>
    <s v="Bruno"/>
    <s v="Periféricos"/>
    <s v="Teclado"/>
    <n v="9636"/>
    <n v="673"/>
    <n v="-8963"/>
  </r>
  <r>
    <d v="2026-07-16T00:00:00"/>
    <x v="2"/>
    <s v="Salvador"/>
    <s v="Diego"/>
    <s v="Periféricos"/>
    <s v="Mouse"/>
    <n v="9510"/>
    <n v="19919"/>
    <n v="10409"/>
  </r>
  <r>
    <d v="2026-07-20T00:00:00"/>
    <x v="3"/>
    <s v="Porto Alegre"/>
    <s v="Ana"/>
    <s v="Informática"/>
    <s v="Notebook"/>
    <n v="14528"/>
    <n v="12851"/>
    <n v="-1677"/>
  </r>
  <r>
    <d v="2026-07-24T00:00:00"/>
    <x v="0"/>
    <s v="São Paulo"/>
    <s v="Carla"/>
    <s v="Acessórios"/>
    <s v="Headset"/>
    <n v="42267"/>
    <n v="14413"/>
    <n v="-27854"/>
  </r>
  <r>
    <d v="2026-07-24T00:00:00"/>
    <x v="1"/>
    <s v="Brasília"/>
    <s v="Carla"/>
    <s v="Acessórios"/>
    <s v="Headset"/>
    <n v="8909"/>
    <n v="7634"/>
    <n v="-1275"/>
  </r>
  <r>
    <d v="2026-07-28T00:00:00"/>
    <x v="2"/>
    <s v="Recife"/>
    <s v="Elisa"/>
    <s v="Informática"/>
    <s v="Monitor"/>
    <n v="11468"/>
    <n v="15651"/>
    <n v="4183"/>
  </r>
  <r>
    <d v="2026-08-01T00:00:00"/>
    <x v="3"/>
    <s v="Curitiba"/>
    <s v="Bruno"/>
    <s v="Periféricos"/>
    <s v="Teclado"/>
    <n v="4721"/>
    <n v="18971"/>
    <n v="14250"/>
  </r>
  <r>
    <d v="2026-08-05T00:00:00"/>
    <x v="0"/>
    <s v="Belo Horizonte"/>
    <s v="Diego"/>
    <s v="Periféricos"/>
    <s v="Mouse"/>
    <n v="853"/>
    <n v="34504"/>
    <n v="33651"/>
  </r>
  <r>
    <d v="2026-08-05T00:00:00"/>
    <x v="1"/>
    <s v="Goiânia"/>
    <s v="Diego"/>
    <s v="Periféricos"/>
    <s v="Mouse"/>
    <n v="12545"/>
    <n v="15719"/>
    <n v="3174"/>
  </r>
  <r>
    <d v="2026-08-09T00:00:00"/>
    <x v="2"/>
    <s v="Salvador"/>
    <s v="Ana"/>
    <s v="Informática"/>
    <s v="Notebook"/>
    <n v="23216"/>
    <n v="11382"/>
    <n v="-11834"/>
  </r>
  <r>
    <d v="2026-08-13T00:00:00"/>
    <x v="3"/>
    <s v="Porto Alegre"/>
    <s v="Carla"/>
    <s v="Acessórios"/>
    <s v="Headset"/>
    <n v="11623"/>
    <n v="7955"/>
    <n v="-3668"/>
  </r>
  <r>
    <d v="2026-08-17T00:00:00"/>
    <x v="0"/>
    <s v="São Paulo"/>
    <s v="Elisa"/>
    <s v="Informática"/>
    <s v="Monitor"/>
    <n v="13"/>
    <n v="11"/>
    <n v="-2"/>
  </r>
  <r>
    <d v="2026-08-17T00:00:00"/>
    <x v="1"/>
    <s v="Brasília"/>
    <s v="Elisa"/>
    <s v="Informática"/>
    <s v="Monitor"/>
    <n v="11636"/>
    <n v="449"/>
    <n v="-11187"/>
  </r>
  <r>
    <d v="2026-08-21T00:00:00"/>
    <x v="2"/>
    <s v="Recife"/>
    <s v="Bruno"/>
    <s v="Periféricos"/>
    <s v="Teclado"/>
    <n v="19580"/>
    <n v="17074"/>
    <n v="-2506"/>
  </r>
  <r>
    <d v="2026-08-25T00:00:00"/>
    <x v="3"/>
    <s v="Curitiba"/>
    <s v="Diego"/>
    <s v="Periféricos"/>
    <s v="Mouse"/>
    <n v="31237"/>
    <n v="26315"/>
    <n v="-492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a dinâmica1" cacheId="0" applyNumberFormats="0" applyBorderFormats="0" applyFontFormats="0" applyPatternFormats="0" applyAlignmentFormats="0" applyWidthHeightFormats="1" dataCaption="Valores" updatedVersion="5" minRefreshableVersion="3" useAutoFormatting="1" itemPrintTitles="1" createdVersion="5" indent="0" compact="0" compactData="0" multipleFieldFilters="0">
  <location ref="A3:D8" firstHeaderRow="0" firstDataRow="1" firstDataCol="1"/>
  <pivotFields count="9">
    <pivotField compact="0" numFmtId="14" outline="0" showAll="0" defaultSubtotal="0"/>
    <pivotField axis="axisRow" compact="0" outline="0" showAll="0" defaultSubtotal="0">
      <items count="4">
        <item x="1"/>
        <item x="2"/>
        <item x="0"/>
        <item x="3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numFmtId="164" outline="0" showAll="0" defaultSubtotal="0"/>
    <pivotField dataField="1" compact="0" numFmtId="164" outline="0" showAll="0" defaultSubtotal="0"/>
    <pivotField dataField="1" compact="0" numFmtId="164" outline="0" showAll="0" defaultSubtotal="0"/>
  </pivotFields>
  <rowFields count="1">
    <field x="1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Meta Total" fld="6" baseField="1" baseItem="0" numFmtId="165"/>
    <dataField name="Realizado" fld="7" baseField="1" baseItem="0" numFmtId="165"/>
    <dataField name="Desvio Total" fld="8" baseField="1" baseItem="0" numFmtId="165"/>
  </dataFields>
  <conditionalFormats count="2">
    <conditionalFormat scope="data" priority="1">
      <pivotAreas count="1">
        <pivotArea outline="0" fieldPosition="0">
          <references count="1">
            <reference field="4294967294" count="1" selected="0">
              <x v="2"/>
            </reference>
          </references>
        </pivotArea>
      </pivotAreas>
    </conditionalFormat>
    <conditionalFormat scope="data" priority="2">
      <pivotAreas count="1">
        <pivotArea outline="0" fieldPosition="0">
          <references count="1">
            <reference field="4294967294" count="1" selected="0">
              <x v="2"/>
            </reference>
          </references>
        </pivotArea>
      </pivotAreas>
    </conditionalFormat>
  </conditionalFormats>
  <pivotTableStyleInfo name="PivotStyleMedium1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1" name="VendasExcel24Horas" displayName="VendasExcel24Horas" ref="A1:I81" totalsRowShown="0">
  <tableColumns count="9">
    <tableColumn id="1" name="Data"/>
    <tableColumn id="2" name="Região"/>
    <tableColumn id="3" name="Filial"/>
    <tableColumn id="4" name="Vendedor"/>
    <tableColumn id="5" name="Categoria"/>
    <tableColumn id="6" name="Produto"/>
    <tableColumn id="7" name="Meta"/>
    <tableColumn id="8" name="Valor de Venda"/>
    <tableColumn id="9" name="Desvi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8"/>
  <sheetViews>
    <sheetView showGridLines="0" zoomScale="160" zoomScaleNormal="160" workbookViewId="0">
      <selection activeCell="D4" sqref="D4"/>
    </sheetView>
  </sheetViews>
  <sheetFormatPr defaultRowHeight="15" x14ac:dyDescent="0.25"/>
  <cols>
    <col min="1" max="4" width="14.25" customWidth="1"/>
  </cols>
  <sheetData>
    <row r="3" spans="1:4" x14ac:dyDescent="0.25">
      <c r="A3" s="4" t="s">
        <v>1</v>
      </c>
      <c r="B3" t="s">
        <v>36</v>
      </c>
      <c r="C3" t="s">
        <v>34</v>
      </c>
      <c r="D3" t="s">
        <v>37</v>
      </c>
    </row>
    <row r="4" spans="1:4" x14ac:dyDescent="0.25">
      <c r="A4" t="s">
        <v>14</v>
      </c>
      <c r="B4" s="5">
        <v>190000</v>
      </c>
      <c r="C4" s="5">
        <v>203000</v>
      </c>
      <c r="D4" s="5">
        <v>13000</v>
      </c>
    </row>
    <row r="5" spans="1:4" x14ac:dyDescent="0.25">
      <c r="A5" t="s">
        <v>16</v>
      </c>
      <c r="B5" s="5">
        <v>280000</v>
      </c>
      <c r="C5" s="5">
        <v>302000</v>
      </c>
      <c r="D5" s="5">
        <v>22000</v>
      </c>
    </row>
    <row r="6" spans="1:4" x14ac:dyDescent="0.25">
      <c r="A6" t="s">
        <v>9</v>
      </c>
      <c r="B6" s="5">
        <v>450000</v>
      </c>
      <c r="C6" s="5">
        <v>487000</v>
      </c>
      <c r="D6" s="5">
        <v>37000</v>
      </c>
    </row>
    <row r="7" spans="1:4" x14ac:dyDescent="0.25">
      <c r="A7" t="s">
        <v>21</v>
      </c>
      <c r="B7" s="5">
        <v>320000</v>
      </c>
      <c r="C7" s="5">
        <v>291000</v>
      </c>
      <c r="D7" s="5">
        <v>-29000</v>
      </c>
    </row>
    <row r="8" spans="1:4" x14ac:dyDescent="0.25">
      <c r="A8" t="s">
        <v>35</v>
      </c>
      <c r="B8" s="5">
        <v>1240000</v>
      </c>
      <c r="C8" s="5">
        <v>1283000</v>
      </c>
      <c r="D8" s="5">
        <v>43000</v>
      </c>
    </row>
  </sheetData>
  <conditionalFormatting pivot="1" sqref="D4:D8">
    <cfRule type="cellIs" dxfId="1" priority="2" operator="lessThan">
      <formula>0</formula>
    </cfRule>
  </conditionalFormatting>
  <conditionalFormatting pivot="1" sqref="D4:D8">
    <cfRule type="cellIs" dxfId="0" priority="1" operator="greaterThan">
      <formula>0</formula>
    </cfRule>
  </conditionalFormatting>
  <pageMargins left="0.511811024" right="0.511811024" top="0.78740157499999996" bottom="0.78740157499999996" header="0.31496062000000002" footer="0.31496062000000002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tabSelected="1" workbookViewId="0">
      <pane ySplit="1" topLeftCell="A2" activePane="bottomLeft" state="frozen"/>
      <selection pane="bottomLeft" activeCell="C2" sqref="C2"/>
    </sheetView>
  </sheetViews>
  <sheetFormatPr defaultRowHeight="15" x14ac:dyDescent="0.25"/>
  <cols>
    <col min="1" max="1" width="16" customWidth="1"/>
    <col min="2" max="2" width="19" customWidth="1"/>
    <col min="3" max="3" width="20" customWidth="1"/>
    <col min="4" max="4" width="16" customWidth="1"/>
    <col min="5" max="5" width="20" customWidth="1"/>
    <col min="6" max="6" width="19" customWidth="1"/>
    <col min="7" max="7" width="18" customWidth="1"/>
    <col min="8" max="8" width="21" customWidth="1"/>
    <col min="9" max="9" width="18" customWidth="1"/>
  </cols>
  <sheetData>
    <row r="1" spans="1:9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46023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3">
        <v>39278</v>
      </c>
      <c r="H2" s="3">
        <v>24895</v>
      </c>
      <c r="I2" s="3">
        <v>-14383</v>
      </c>
    </row>
    <row r="3" spans="1:9" x14ac:dyDescent="0.25">
      <c r="A3" s="2">
        <v>46023</v>
      </c>
      <c r="B3" t="s">
        <v>14</v>
      </c>
      <c r="C3" t="s">
        <v>15</v>
      </c>
      <c r="D3" t="s">
        <v>11</v>
      </c>
      <c r="E3" t="s">
        <v>12</v>
      </c>
      <c r="F3" t="s">
        <v>13</v>
      </c>
      <c r="G3" s="3">
        <v>13454</v>
      </c>
      <c r="H3" s="3">
        <v>19985</v>
      </c>
      <c r="I3" s="3">
        <v>6531</v>
      </c>
    </row>
    <row r="4" spans="1:9" x14ac:dyDescent="0.25">
      <c r="A4" s="2">
        <v>46027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s="3">
        <v>23496</v>
      </c>
      <c r="H4" s="3">
        <v>1778</v>
      </c>
      <c r="I4" s="3">
        <v>-21718</v>
      </c>
    </row>
    <row r="5" spans="1:9" x14ac:dyDescent="0.25">
      <c r="A5" s="2">
        <v>46031</v>
      </c>
      <c r="B5" t="s">
        <v>21</v>
      </c>
      <c r="C5" t="s">
        <v>22</v>
      </c>
      <c r="D5" t="s">
        <v>23</v>
      </c>
      <c r="E5" t="s">
        <v>12</v>
      </c>
      <c r="F5" t="s">
        <v>24</v>
      </c>
      <c r="G5" s="3">
        <v>9</v>
      </c>
      <c r="H5" s="3">
        <v>13</v>
      </c>
      <c r="I5" s="3">
        <v>4</v>
      </c>
    </row>
    <row r="6" spans="1:9" x14ac:dyDescent="0.25">
      <c r="A6" s="2">
        <v>46035</v>
      </c>
      <c r="B6" t="s">
        <v>9</v>
      </c>
      <c r="C6" t="s">
        <v>25</v>
      </c>
      <c r="D6" t="s">
        <v>26</v>
      </c>
      <c r="E6" t="s">
        <v>27</v>
      </c>
      <c r="F6" t="s">
        <v>28</v>
      </c>
      <c r="G6" s="3">
        <v>21347</v>
      </c>
      <c r="H6" s="3">
        <v>26206</v>
      </c>
      <c r="I6" s="3">
        <v>4859</v>
      </c>
    </row>
    <row r="7" spans="1:9" x14ac:dyDescent="0.25">
      <c r="A7" s="2">
        <v>46035</v>
      </c>
      <c r="B7" t="s">
        <v>14</v>
      </c>
      <c r="C7" t="s">
        <v>29</v>
      </c>
      <c r="D7" t="s">
        <v>26</v>
      </c>
      <c r="E7" t="s">
        <v>27</v>
      </c>
      <c r="F7" t="s">
        <v>28</v>
      </c>
      <c r="G7" s="3">
        <v>12363</v>
      </c>
      <c r="H7" s="3">
        <v>18638</v>
      </c>
      <c r="I7" s="3">
        <v>6275</v>
      </c>
    </row>
    <row r="8" spans="1:9" x14ac:dyDescent="0.25">
      <c r="A8" s="2">
        <v>46039</v>
      </c>
      <c r="B8" t="s">
        <v>16</v>
      </c>
      <c r="C8" t="s">
        <v>30</v>
      </c>
      <c r="D8" t="s">
        <v>31</v>
      </c>
      <c r="E8" t="s">
        <v>27</v>
      </c>
      <c r="F8" t="s">
        <v>32</v>
      </c>
      <c r="G8" s="3">
        <v>8391</v>
      </c>
      <c r="H8" s="3">
        <v>2845</v>
      </c>
      <c r="I8" s="3">
        <v>-5546</v>
      </c>
    </row>
    <row r="9" spans="1:9" x14ac:dyDescent="0.25">
      <c r="A9" s="2">
        <v>46043</v>
      </c>
      <c r="B9" t="s">
        <v>21</v>
      </c>
      <c r="C9" t="s">
        <v>33</v>
      </c>
      <c r="D9" t="s">
        <v>11</v>
      </c>
      <c r="E9" t="s">
        <v>12</v>
      </c>
      <c r="F9" t="s">
        <v>13</v>
      </c>
      <c r="G9" s="3">
        <v>7627</v>
      </c>
      <c r="H9" s="3">
        <v>23561</v>
      </c>
      <c r="I9" s="3">
        <v>15934</v>
      </c>
    </row>
    <row r="10" spans="1:9" x14ac:dyDescent="0.25">
      <c r="A10" s="2">
        <v>46047</v>
      </c>
      <c r="B10" t="s">
        <v>9</v>
      </c>
      <c r="C10" t="s">
        <v>10</v>
      </c>
      <c r="D10" t="s">
        <v>18</v>
      </c>
      <c r="E10" t="s">
        <v>19</v>
      </c>
      <c r="F10" t="s">
        <v>20</v>
      </c>
      <c r="G10" s="3">
        <v>32020</v>
      </c>
      <c r="H10" s="3">
        <v>40619</v>
      </c>
      <c r="I10" s="3">
        <v>8599</v>
      </c>
    </row>
    <row r="11" spans="1:9" x14ac:dyDescent="0.25">
      <c r="A11" s="2">
        <v>46047</v>
      </c>
      <c r="B11" t="s">
        <v>14</v>
      </c>
      <c r="C11" t="s">
        <v>15</v>
      </c>
      <c r="D11" t="s">
        <v>18</v>
      </c>
      <c r="E11" t="s">
        <v>19</v>
      </c>
      <c r="F11" t="s">
        <v>20</v>
      </c>
      <c r="G11" s="3">
        <v>9636</v>
      </c>
      <c r="H11" s="3">
        <v>12126</v>
      </c>
      <c r="I11" s="3">
        <v>2490</v>
      </c>
    </row>
    <row r="12" spans="1:9" x14ac:dyDescent="0.25">
      <c r="A12" s="2">
        <v>46051</v>
      </c>
      <c r="B12" t="s">
        <v>16</v>
      </c>
      <c r="C12" t="s">
        <v>17</v>
      </c>
      <c r="D12" t="s">
        <v>23</v>
      </c>
      <c r="E12" t="s">
        <v>12</v>
      </c>
      <c r="F12" t="s">
        <v>24</v>
      </c>
      <c r="G12" s="3">
        <v>11</v>
      </c>
      <c r="H12" s="3">
        <v>9</v>
      </c>
      <c r="I12" s="3">
        <v>-2</v>
      </c>
    </row>
    <row r="13" spans="1:9" x14ac:dyDescent="0.25">
      <c r="A13" s="2">
        <v>46055</v>
      </c>
      <c r="B13" t="s">
        <v>21</v>
      </c>
      <c r="C13" t="s">
        <v>22</v>
      </c>
      <c r="D13" t="s">
        <v>26</v>
      </c>
      <c r="E13" t="s">
        <v>27</v>
      </c>
      <c r="F13" t="s">
        <v>28</v>
      </c>
      <c r="G13" s="3">
        <v>31963</v>
      </c>
      <c r="H13" s="3">
        <v>6119</v>
      </c>
      <c r="I13" s="3">
        <v>-25844</v>
      </c>
    </row>
    <row r="14" spans="1:9" x14ac:dyDescent="0.25">
      <c r="A14" s="2">
        <v>46059</v>
      </c>
      <c r="B14" t="s">
        <v>9</v>
      </c>
      <c r="C14" t="s">
        <v>25</v>
      </c>
      <c r="D14" t="s">
        <v>31</v>
      </c>
      <c r="E14" t="s">
        <v>27</v>
      </c>
      <c r="F14" t="s">
        <v>32</v>
      </c>
      <c r="G14" s="3">
        <v>10246</v>
      </c>
      <c r="H14" s="3">
        <v>35815</v>
      </c>
      <c r="I14" s="3">
        <v>25569</v>
      </c>
    </row>
    <row r="15" spans="1:9" x14ac:dyDescent="0.25">
      <c r="A15" s="2">
        <v>46059</v>
      </c>
      <c r="B15" t="s">
        <v>14</v>
      </c>
      <c r="C15" t="s">
        <v>29</v>
      </c>
      <c r="D15" t="s">
        <v>31</v>
      </c>
      <c r="E15" t="s">
        <v>27</v>
      </c>
      <c r="F15" t="s">
        <v>32</v>
      </c>
      <c r="G15" s="3">
        <v>9272</v>
      </c>
      <c r="H15" s="3">
        <v>11676</v>
      </c>
      <c r="I15" s="3">
        <v>2404</v>
      </c>
    </row>
    <row r="16" spans="1:9" x14ac:dyDescent="0.25">
      <c r="A16" s="2">
        <v>46063</v>
      </c>
      <c r="B16" t="s">
        <v>16</v>
      </c>
      <c r="C16" t="s">
        <v>30</v>
      </c>
      <c r="D16" t="s">
        <v>11</v>
      </c>
      <c r="E16" t="s">
        <v>12</v>
      </c>
      <c r="F16" t="s">
        <v>13</v>
      </c>
      <c r="G16" s="3">
        <v>21818</v>
      </c>
      <c r="H16" s="3">
        <v>18141</v>
      </c>
      <c r="I16" s="3">
        <v>-3677</v>
      </c>
    </row>
    <row r="17" spans="1:9" x14ac:dyDescent="0.25">
      <c r="A17" s="2">
        <v>46067</v>
      </c>
      <c r="B17" t="s">
        <v>21</v>
      </c>
      <c r="C17" t="s">
        <v>33</v>
      </c>
      <c r="D17" t="s">
        <v>18</v>
      </c>
      <c r="E17" t="s">
        <v>19</v>
      </c>
      <c r="F17" t="s">
        <v>20</v>
      </c>
      <c r="G17" s="3">
        <v>15255</v>
      </c>
      <c r="H17" s="3">
        <v>19277</v>
      </c>
      <c r="I17" s="3">
        <v>4022</v>
      </c>
    </row>
    <row r="18" spans="1:9" x14ac:dyDescent="0.25">
      <c r="A18" s="2">
        <v>46071</v>
      </c>
      <c r="B18" t="s">
        <v>9</v>
      </c>
      <c r="C18" t="s">
        <v>10</v>
      </c>
      <c r="D18" t="s">
        <v>23</v>
      </c>
      <c r="E18" t="s">
        <v>12</v>
      </c>
      <c r="F18" t="s">
        <v>24</v>
      </c>
      <c r="G18" s="3">
        <v>11954</v>
      </c>
      <c r="H18" s="3">
        <v>6551</v>
      </c>
      <c r="I18" s="3">
        <v>-5403</v>
      </c>
    </row>
    <row r="19" spans="1:9" x14ac:dyDescent="0.25">
      <c r="A19" s="2">
        <v>46071</v>
      </c>
      <c r="B19" t="s">
        <v>14</v>
      </c>
      <c r="C19" t="s">
        <v>15</v>
      </c>
      <c r="D19" t="s">
        <v>23</v>
      </c>
      <c r="E19" t="s">
        <v>12</v>
      </c>
      <c r="F19" t="s">
        <v>24</v>
      </c>
      <c r="G19" s="3">
        <v>8</v>
      </c>
      <c r="H19" s="3">
        <v>9</v>
      </c>
      <c r="I19" s="3">
        <v>1</v>
      </c>
    </row>
    <row r="20" spans="1:9" x14ac:dyDescent="0.25">
      <c r="A20" s="2">
        <v>46075</v>
      </c>
      <c r="B20" t="s">
        <v>16</v>
      </c>
      <c r="C20" t="s">
        <v>17</v>
      </c>
      <c r="D20" t="s">
        <v>26</v>
      </c>
      <c r="E20" t="s">
        <v>27</v>
      </c>
      <c r="F20" t="s">
        <v>28</v>
      </c>
      <c r="G20" s="3">
        <v>4755</v>
      </c>
      <c r="H20" s="3">
        <v>9604</v>
      </c>
      <c r="I20" s="3">
        <v>4849</v>
      </c>
    </row>
    <row r="21" spans="1:9" x14ac:dyDescent="0.25">
      <c r="A21" s="2">
        <v>46079</v>
      </c>
      <c r="B21" t="s">
        <v>21</v>
      </c>
      <c r="C21" t="s">
        <v>22</v>
      </c>
      <c r="D21" t="s">
        <v>31</v>
      </c>
      <c r="E21" t="s">
        <v>27</v>
      </c>
      <c r="F21" t="s">
        <v>32</v>
      </c>
      <c r="G21" s="3">
        <v>14528</v>
      </c>
      <c r="H21" s="3">
        <v>11321</v>
      </c>
      <c r="I21" s="3">
        <v>-3207</v>
      </c>
    </row>
    <row r="22" spans="1:9" x14ac:dyDescent="0.25">
      <c r="A22" s="2">
        <v>46083</v>
      </c>
      <c r="B22" t="s">
        <v>9</v>
      </c>
      <c r="C22" t="s">
        <v>25</v>
      </c>
      <c r="D22" t="s">
        <v>11</v>
      </c>
      <c r="E22" t="s">
        <v>12</v>
      </c>
      <c r="F22" t="s">
        <v>13</v>
      </c>
      <c r="G22" s="3">
        <v>9392</v>
      </c>
      <c r="H22" s="3">
        <v>1747</v>
      </c>
      <c r="I22" s="3">
        <v>-7645</v>
      </c>
    </row>
    <row r="23" spans="1:9" x14ac:dyDescent="0.25">
      <c r="A23" s="2">
        <v>46083</v>
      </c>
      <c r="B23" t="s">
        <v>14</v>
      </c>
      <c r="C23" t="s">
        <v>29</v>
      </c>
      <c r="D23" t="s">
        <v>11</v>
      </c>
      <c r="E23" t="s">
        <v>12</v>
      </c>
      <c r="F23" t="s">
        <v>13</v>
      </c>
      <c r="G23" s="3">
        <v>10545</v>
      </c>
      <c r="H23" s="3">
        <v>6512</v>
      </c>
      <c r="I23" s="3">
        <v>-4033</v>
      </c>
    </row>
    <row r="24" spans="1:9" x14ac:dyDescent="0.25">
      <c r="A24" s="2">
        <v>46087</v>
      </c>
      <c r="B24" t="s">
        <v>16</v>
      </c>
      <c r="C24" t="s">
        <v>30</v>
      </c>
      <c r="D24" t="s">
        <v>18</v>
      </c>
      <c r="E24" t="s">
        <v>19</v>
      </c>
      <c r="F24" t="s">
        <v>20</v>
      </c>
      <c r="G24" s="3">
        <v>17062</v>
      </c>
      <c r="H24" s="3">
        <v>14228</v>
      </c>
      <c r="I24" s="3">
        <v>-2834</v>
      </c>
    </row>
    <row r="25" spans="1:9" x14ac:dyDescent="0.25">
      <c r="A25" s="2">
        <v>46091</v>
      </c>
      <c r="B25" t="s">
        <v>21</v>
      </c>
      <c r="C25" t="s">
        <v>33</v>
      </c>
      <c r="D25" t="s">
        <v>23</v>
      </c>
      <c r="E25" t="s">
        <v>12</v>
      </c>
      <c r="F25" t="s">
        <v>24</v>
      </c>
      <c r="G25" s="3">
        <v>3632</v>
      </c>
      <c r="H25" s="3">
        <v>10709</v>
      </c>
      <c r="I25" s="3">
        <v>7077</v>
      </c>
    </row>
    <row r="26" spans="1:9" x14ac:dyDescent="0.25">
      <c r="A26" s="2">
        <v>46095</v>
      </c>
      <c r="B26" t="s">
        <v>9</v>
      </c>
      <c r="C26" t="s">
        <v>10</v>
      </c>
      <c r="D26" t="s">
        <v>26</v>
      </c>
      <c r="E26" t="s">
        <v>27</v>
      </c>
      <c r="F26" t="s">
        <v>28</v>
      </c>
      <c r="G26" s="3">
        <v>10673</v>
      </c>
      <c r="H26" s="3">
        <v>29263</v>
      </c>
      <c r="I26" s="3">
        <v>18590</v>
      </c>
    </row>
    <row r="27" spans="1:9" x14ac:dyDescent="0.25">
      <c r="A27" s="2">
        <v>46095</v>
      </c>
      <c r="B27" t="s">
        <v>14</v>
      </c>
      <c r="C27" t="s">
        <v>15</v>
      </c>
      <c r="D27" t="s">
        <v>26</v>
      </c>
      <c r="E27" t="s">
        <v>27</v>
      </c>
      <c r="F27" t="s">
        <v>28</v>
      </c>
      <c r="G27" s="3">
        <v>16363</v>
      </c>
      <c r="H27" s="3">
        <v>8308</v>
      </c>
      <c r="I27" s="3">
        <v>-8055</v>
      </c>
    </row>
    <row r="28" spans="1:9" x14ac:dyDescent="0.25">
      <c r="A28" s="2">
        <v>46099</v>
      </c>
      <c r="B28" t="s">
        <v>16</v>
      </c>
      <c r="C28" t="s">
        <v>17</v>
      </c>
      <c r="D28" t="s">
        <v>31</v>
      </c>
      <c r="E28" t="s">
        <v>27</v>
      </c>
      <c r="F28" t="s">
        <v>32</v>
      </c>
      <c r="G28" s="3">
        <v>18181</v>
      </c>
      <c r="H28" s="3">
        <v>18497</v>
      </c>
      <c r="I28" s="3">
        <v>316</v>
      </c>
    </row>
    <row r="29" spans="1:9" x14ac:dyDescent="0.25">
      <c r="A29" s="2">
        <v>46103</v>
      </c>
      <c r="B29" t="s">
        <v>21</v>
      </c>
      <c r="C29" t="s">
        <v>22</v>
      </c>
      <c r="D29" t="s">
        <v>11</v>
      </c>
      <c r="E29" t="s">
        <v>12</v>
      </c>
      <c r="F29" t="s">
        <v>13</v>
      </c>
      <c r="G29" s="3">
        <v>25425</v>
      </c>
      <c r="H29" s="3">
        <v>22031</v>
      </c>
      <c r="I29" s="3">
        <v>-3394</v>
      </c>
    </row>
    <row r="30" spans="1:9" x14ac:dyDescent="0.25">
      <c r="A30" s="2">
        <v>46107</v>
      </c>
      <c r="B30" t="s">
        <v>9</v>
      </c>
      <c r="C30" t="s">
        <v>25</v>
      </c>
      <c r="D30" t="s">
        <v>18</v>
      </c>
      <c r="E30" t="s">
        <v>19</v>
      </c>
      <c r="F30" t="s">
        <v>20</v>
      </c>
      <c r="G30" s="3">
        <v>9392</v>
      </c>
      <c r="H30" s="3">
        <v>9608</v>
      </c>
      <c r="I30" s="3">
        <v>216</v>
      </c>
    </row>
    <row r="31" spans="1:9" x14ac:dyDescent="0.25">
      <c r="A31" s="2">
        <v>46107</v>
      </c>
      <c r="B31" t="s">
        <v>14</v>
      </c>
      <c r="C31" t="s">
        <v>29</v>
      </c>
      <c r="D31" t="s">
        <v>18</v>
      </c>
      <c r="E31" t="s">
        <v>19</v>
      </c>
      <c r="F31" t="s">
        <v>20</v>
      </c>
      <c r="G31" s="3">
        <v>7454</v>
      </c>
      <c r="H31" s="3">
        <v>8757</v>
      </c>
      <c r="I31" s="3">
        <v>1303</v>
      </c>
    </row>
    <row r="32" spans="1:9" x14ac:dyDescent="0.25">
      <c r="A32" s="2">
        <v>46111</v>
      </c>
      <c r="B32" t="s">
        <v>16</v>
      </c>
      <c r="C32" t="s">
        <v>30</v>
      </c>
      <c r="D32" t="s">
        <v>23</v>
      </c>
      <c r="E32" t="s">
        <v>12</v>
      </c>
      <c r="F32" t="s">
        <v>24</v>
      </c>
      <c r="G32" s="3">
        <v>9510</v>
      </c>
      <c r="H32" s="3">
        <v>3201</v>
      </c>
      <c r="I32" s="3">
        <v>-6309</v>
      </c>
    </row>
    <row r="33" spans="1:9" x14ac:dyDescent="0.25">
      <c r="A33" s="2">
        <v>46115</v>
      </c>
      <c r="B33" t="s">
        <v>21</v>
      </c>
      <c r="C33" t="s">
        <v>33</v>
      </c>
      <c r="D33" t="s">
        <v>26</v>
      </c>
      <c r="E33" t="s">
        <v>27</v>
      </c>
      <c r="F33" t="s">
        <v>28</v>
      </c>
      <c r="G33" s="3">
        <v>30510</v>
      </c>
      <c r="H33" s="3">
        <v>29375</v>
      </c>
      <c r="I33" s="3">
        <v>-1135</v>
      </c>
    </row>
    <row r="34" spans="1:9" x14ac:dyDescent="0.25">
      <c r="A34" s="2">
        <v>46119</v>
      </c>
      <c r="B34" t="s">
        <v>9</v>
      </c>
      <c r="C34" t="s">
        <v>10</v>
      </c>
      <c r="D34" t="s">
        <v>31</v>
      </c>
      <c r="E34" t="s">
        <v>27</v>
      </c>
      <c r="F34" t="s">
        <v>32</v>
      </c>
      <c r="G34" s="3">
        <v>36717</v>
      </c>
      <c r="H34" s="3">
        <v>27516</v>
      </c>
      <c r="I34" s="3">
        <v>-9201</v>
      </c>
    </row>
    <row r="35" spans="1:9" x14ac:dyDescent="0.25">
      <c r="A35" s="2">
        <v>46119</v>
      </c>
      <c r="B35" t="s">
        <v>14</v>
      </c>
      <c r="C35" t="s">
        <v>15</v>
      </c>
      <c r="D35" t="s">
        <v>31</v>
      </c>
      <c r="E35" t="s">
        <v>27</v>
      </c>
      <c r="F35" t="s">
        <v>32</v>
      </c>
      <c r="G35" s="3">
        <v>10363</v>
      </c>
      <c r="H35" s="3">
        <v>10778</v>
      </c>
      <c r="I35" s="3">
        <v>415</v>
      </c>
    </row>
    <row r="36" spans="1:9" x14ac:dyDescent="0.25">
      <c r="A36" s="2">
        <v>46123</v>
      </c>
      <c r="B36" t="s">
        <v>16</v>
      </c>
      <c r="C36" t="s">
        <v>17</v>
      </c>
      <c r="D36" t="s">
        <v>11</v>
      </c>
      <c r="E36" t="s">
        <v>12</v>
      </c>
      <c r="F36" t="s">
        <v>13</v>
      </c>
      <c r="G36" s="3">
        <v>18461</v>
      </c>
      <c r="H36" s="3">
        <v>21698</v>
      </c>
      <c r="I36" s="3">
        <v>3237</v>
      </c>
    </row>
    <row r="37" spans="1:9" x14ac:dyDescent="0.25">
      <c r="A37" s="2">
        <v>46127</v>
      </c>
      <c r="B37" t="s">
        <v>21</v>
      </c>
      <c r="C37" t="s">
        <v>22</v>
      </c>
      <c r="D37" t="s">
        <v>18</v>
      </c>
      <c r="E37" t="s">
        <v>19</v>
      </c>
      <c r="F37" t="s">
        <v>20</v>
      </c>
      <c r="G37" s="3">
        <v>17071</v>
      </c>
      <c r="H37" s="3">
        <v>11015</v>
      </c>
      <c r="I37" s="3">
        <v>-6056</v>
      </c>
    </row>
    <row r="38" spans="1:9" x14ac:dyDescent="0.25">
      <c r="A38" s="2">
        <v>46131</v>
      </c>
      <c r="B38" t="s">
        <v>9</v>
      </c>
      <c r="C38" t="s">
        <v>25</v>
      </c>
      <c r="D38" t="s">
        <v>23</v>
      </c>
      <c r="E38" t="s">
        <v>12</v>
      </c>
      <c r="F38" t="s">
        <v>24</v>
      </c>
      <c r="G38" s="3">
        <v>37571</v>
      </c>
      <c r="H38" s="3">
        <v>41493</v>
      </c>
      <c r="I38" s="3">
        <v>3922</v>
      </c>
    </row>
    <row r="39" spans="1:9" x14ac:dyDescent="0.25">
      <c r="A39" s="2">
        <v>46131</v>
      </c>
      <c r="B39" t="s">
        <v>14</v>
      </c>
      <c r="C39" t="s">
        <v>29</v>
      </c>
      <c r="D39" t="s">
        <v>23</v>
      </c>
      <c r="E39" t="s">
        <v>12</v>
      </c>
      <c r="F39" t="s">
        <v>24</v>
      </c>
      <c r="G39" s="3">
        <v>10545</v>
      </c>
      <c r="H39" s="3">
        <v>8533</v>
      </c>
      <c r="I39" s="3">
        <v>-2012</v>
      </c>
    </row>
    <row r="40" spans="1:9" x14ac:dyDescent="0.25">
      <c r="A40" s="2">
        <v>46135</v>
      </c>
      <c r="B40" t="s">
        <v>16</v>
      </c>
      <c r="C40" t="s">
        <v>30</v>
      </c>
      <c r="D40" t="s">
        <v>26</v>
      </c>
      <c r="E40" t="s">
        <v>27</v>
      </c>
      <c r="F40" t="s">
        <v>28</v>
      </c>
      <c r="G40" s="3">
        <v>27412</v>
      </c>
      <c r="H40" s="3">
        <v>16718</v>
      </c>
      <c r="I40" s="3">
        <v>-10694</v>
      </c>
    </row>
    <row r="41" spans="1:9" x14ac:dyDescent="0.25">
      <c r="A41" s="2">
        <v>46139</v>
      </c>
      <c r="B41" t="s">
        <v>21</v>
      </c>
      <c r="C41" t="s">
        <v>33</v>
      </c>
      <c r="D41" t="s">
        <v>31</v>
      </c>
      <c r="E41" t="s">
        <v>27</v>
      </c>
      <c r="F41" t="s">
        <v>32</v>
      </c>
      <c r="G41" s="3">
        <v>30874</v>
      </c>
      <c r="H41" s="3">
        <v>7955</v>
      </c>
      <c r="I41" s="3">
        <v>-22919</v>
      </c>
    </row>
    <row r="42" spans="1:9" x14ac:dyDescent="0.25">
      <c r="A42" s="2">
        <v>46143</v>
      </c>
      <c r="B42" t="s">
        <v>9</v>
      </c>
      <c r="C42" t="s">
        <v>10</v>
      </c>
      <c r="D42" t="s">
        <v>11</v>
      </c>
      <c r="E42" t="s">
        <v>12</v>
      </c>
      <c r="F42" t="s">
        <v>13</v>
      </c>
      <c r="G42" s="3">
        <v>5123</v>
      </c>
      <c r="H42" s="3">
        <v>24895</v>
      </c>
      <c r="I42" s="3">
        <v>19772</v>
      </c>
    </row>
    <row r="43" spans="1:9" x14ac:dyDescent="0.25">
      <c r="A43" s="2">
        <v>46143</v>
      </c>
      <c r="B43" t="s">
        <v>14</v>
      </c>
      <c r="C43" t="s">
        <v>15</v>
      </c>
      <c r="D43" t="s">
        <v>11</v>
      </c>
      <c r="E43" t="s">
        <v>12</v>
      </c>
      <c r="F43" t="s">
        <v>13</v>
      </c>
      <c r="G43" s="3">
        <v>17818</v>
      </c>
      <c r="H43" s="3">
        <v>4266</v>
      </c>
      <c r="I43" s="3">
        <v>-13552</v>
      </c>
    </row>
    <row r="44" spans="1:9" x14ac:dyDescent="0.25">
      <c r="A44" s="2">
        <v>46147</v>
      </c>
      <c r="B44" t="s">
        <v>16</v>
      </c>
      <c r="C44" t="s">
        <v>17</v>
      </c>
      <c r="D44" t="s">
        <v>18</v>
      </c>
      <c r="E44" t="s">
        <v>19</v>
      </c>
      <c r="F44" t="s">
        <v>20</v>
      </c>
      <c r="G44" s="3">
        <v>8111</v>
      </c>
      <c r="H44" s="3">
        <v>14939</v>
      </c>
      <c r="I44" s="3">
        <v>6828</v>
      </c>
    </row>
    <row r="45" spans="1:9" x14ac:dyDescent="0.25">
      <c r="A45" s="2">
        <v>46151</v>
      </c>
      <c r="B45" t="s">
        <v>21</v>
      </c>
      <c r="C45" t="s">
        <v>22</v>
      </c>
      <c r="D45" t="s">
        <v>23</v>
      </c>
      <c r="E45" t="s">
        <v>12</v>
      </c>
      <c r="F45" t="s">
        <v>24</v>
      </c>
      <c r="G45" s="3">
        <v>1816</v>
      </c>
      <c r="H45" s="3">
        <v>3671</v>
      </c>
      <c r="I45" s="3">
        <v>1855</v>
      </c>
    </row>
    <row r="46" spans="1:9" x14ac:dyDescent="0.25">
      <c r="A46" s="2">
        <v>46155</v>
      </c>
      <c r="B46" t="s">
        <v>9</v>
      </c>
      <c r="C46" t="s">
        <v>25</v>
      </c>
      <c r="D46" t="s">
        <v>26</v>
      </c>
      <c r="E46" t="s">
        <v>27</v>
      </c>
      <c r="F46" t="s">
        <v>28</v>
      </c>
      <c r="G46" s="3">
        <v>38851</v>
      </c>
      <c r="H46" s="3">
        <v>38435</v>
      </c>
      <c r="I46" s="3">
        <v>-416</v>
      </c>
    </row>
    <row r="47" spans="1:9" x14ac:dyDescent="0.25">
      <c r="A47" s="2">
        <v>46155</v>
      </c>
      <c r="B47" t="s">
        <v>14</v>
      </c>
      <c r="C47" t="s">
        <v>29</v>
      </c>
      <c r="D47" t="s">
        <v>26</v>
      </c>
      <c r="E47" t="s">
        <v>27</v>
      </c>
      <c r="F47" t="s">
        <v>28</v>
      </c>
      <c r="G47" s="3">
        <v>2181</v>
      </c>
      <c r="H47" s="3">
        <v>9880</v>
      </c>
      <c r="I47" s="3">
        <v>7699</v>
      </c>
    </row>
    <row r="48" spans="1:9" x14ac:dyDescent="0.25">
      <c r="A48" s="2">
        <v>46159</v>
      </c>
      <c r="B48" t="s">
        <v>16</v>
      </c>
      <c r="C48" t="s">
        <v>30</v>
      </c>
      <c r="D48" t="s">
        <v>31</v>
      </c>
      <c r="E48" t="s">
        <v>27</v>
      </c>
      <c r="F48" t="s">
        <v>32</v>
      </c>
      <c r="G48" s="3">
        <v>19300</v>
      </c>
      <c r="H48" s="3">
        <v>11738</v>
      </c>
      <c r="I48" s="3">
        <v>-7562</v>
      </c>
    </row>
    <row r="49" spans="1:9" x14ac:dyDescent="0.25">
      <c r="A49" s="2">
        <v>46163</v>
      </c>
      <c r="B49" t="s">
        <v>21</v>
      </c>
      <c r="C49" t="s">
        <v>33</v>
      </c>
      <c r="D49" t="s">
        <v>11</v>
      </c>
      <c r="E49" t="s">
        <v>12</v>
      </c>
      <c r="F49" t="s">
        <v>13</v>
      </c>
      <c r="G49" s="3">
        <v>10170</v>
      </c>
      <c r="H49" s="3">
        <v>22643</v>
      </c>
      <c r="I49" s="3">
        <v>12473</v>
      </c>
    </row>
    <row r="50" spans="1:9" x14ac:dyDescent="0.25">
      <c r="A50" s="2">
        <v>46167</v>
      </c>
      <c r="B50" t="s">
        <v>9</v>
      </c>
      <c r="C50" t="s">
        <v>10</v>
      </c>
      <c r="D50" t="s">
        <v>18</v>
      </c>
      <c r="E50" t="s">
        <v>19</v>
      </c>
      <c r="F50" t="s">
        <v>20</v>
      </c>
      <c r="G50" s="3">
        <v>41413</v>
      </c>
      <c r="H50" s="3">
        <v>17034</v>
      </c>
      <c r="I50" s="3">
        <v>-24379</v>
      </c>
    </row>
    <row r="51" spans="1:9" x14ac:dyDescent="0.25">
      <c r="A51" s="2">
        <v>46167</v>
      </c>
      <c r="B51" t="s">
        <v>14</v>
      </c>
      <c r="C51" t="s">
        <v>15</v>
      </c>
      <c r="D51" t="s">
        <v>18</v>
      </c>
      <c r="E51" t="s">
        <v>19</v>
      </c>
      <c r="F51" t="s">
        <v>20</v>
      </c>
      <c r="G51" s="3">
        <v>909</v>
      </c>
      <c r="H51" s="3">
        <v>21557</v>
      </c>
      <c r="I51" s="3">
        <v>20648</v>
      </c>
    </row>
    <row r="52" spans="1:9" x14ac:dyDescent="0.25">
      <c r="A52" s="2">
        <v>46171</v>
      </c>
      <c r="B52" t="s">
        <v>16</v>
      </c>
      <c r="C52" t="s">
        <v>17</v>
      </c>
      <c r="D52" t="s">
        <v>23</v>
      </c>
      <c r="E52" t="s">
        <v>12</v>
      </c>
      <c r="F52" t="s">
        <v>24</v>
      </c>
      <c r="G52" s="3">
        <v>8951</v>
      </c>
      <c r="H52" s="3">
        <v>35571</v>
      </c>
      <c r="I52" s="3">
        <v>26620</v>
      </c>
    </row>
    <row r="53" spans="1:9" x14ac:dyDescent="0.25">
      <c r="A53" s="2">
        <v>46175</v>
      </c>
      <c r="B53" t="s">
        <v>21</v>
      </c>
      <c r="C53" t="s">
        <v>22</v>
      </c>
      <c r="D53" t="s">
        <v>26</v>
      </c>
      <c r="E53" t="s">
        <v>27</v>
      </c>
      <c r="F53" t="s">
        <v>28</v>
      </c>
      <c r="G53" s="3">
        <v>14892</v>
      </c>
      <c r="H53" s="3">
        <v>19583</v>
      </c>
      <c r="I53" s="3">
        <v>4691</v>
      </c>
    </row>
    <row r="54" spans="1:9" x14ac:dyDescent="0.25">
      <c r="A54" s="2">
        <v>46179</v>
      </c>
      <c r="B54" t="s">
        <v>9</v>
      </c>
      <c r="C54" t="s">
        <v>25</v>
      </c>
      <c r="D54" t="s">
        <v>31</v>
      </c>
      <c r="E54" t="s">
        <v>27</v>
      </c>
      <c r="F54" t="s">
        <v>32</v>
      </c>
      <c r="G54" s="3">
        <v>8538</v>
      </c>
      <c r="H54" s="3">
        <v>27953</v>
      </c>
      <c r="I54" s="3">
        <v>19415</v>
      </c>
    </row>
    <row r="55" spans="1:9" x14ac:dyDescent="0.25">
      <c r="A55" s="2">
        <v>46179</v>
      </c>
      <c r="B55" t="s">
        <v>14</v>
      </c>
      <c r="C55" t="s">
        <v>29</v>
      </c>
      <c r="D55" t="s">
        <v>31</v>
      </c>
      <c r="E55" t="s">
        <v>27</v>
      </c>
      <c r="F55" t="s">
        <v>32</v>
      </c>
      <c r="G55" s="3">
        <v>2000</v>
      </c>
      <c r="H55" s="3">
        <v>2021</v>
      </c>
      <c r="I55" s="3">
        <v>21</v>
      </c>
    </row>
    <row r="56" spans="1:9" x14ac:dyDescent="0.25">
      <c r="A56" s="2">
        <v>46183</v>
      </c>
      <c r="B56" t="s">
        <v>16</v>
      </c>
      <c r="C56" t="s">
        <v>30</v>
      </c>
      <c r="D56" t="s">
        <v>11</v>
      </c>
      <c r="E56" t="s">
        <v>12</v>
      </c>
      <c r="F56" t="s">
        <v>13</v>
      </c>
      <c r="G56" s="3">
        <v>3076</v>
      </c>
      <c r="H56" s="3">
        <v>8537</v>
      </c>
      <c r="I56" s="3">
        <v>5461</v>
      </c>
    </row>
    <row r="57" spans="1:9" x14ac:dyDescent="0.25">
      <c r="A57" s="2">
        <v>46187</v>
      </c>
      <c r="B57" t="s">
        <v>21</v>
      </c>
      <c r="C57" t="s">
        <v>33</v>
      </c>
      <c r="D57" t="s">
        <v>18</v>
      </c>
      <c r="E57" t="s">
        <v>19</v>
      </c>
      <c r="F57" t="s">
        <v>20</v>
      </c>
      <c r="G57" s="3">
        <v>15981</v>
      </c>
      <c r="H57" s="3">
        <v>6119</v>
      </c>
      <c r="I57" s="3">
        <v>-9862</v>
      </c>
    </row>
    <row r="58" spans="1:9" x14ac:dyDescent="0.25">
      <c r="A58" s="2">
        <v>46191</v>
      </c>
      <c r="B58" t="s">
        <v>9</v>
      </c>
      <c r="C58" t="s">
        <v>10</v>
      </c>
      <c r="D58" t="s">
        <v>23</v>
      </c>
      <c r="E58" t="s">
        <v>12</v>
      </c>
      <c r="F58" t="s">
        <v>24</v>
      </c>
      <c r="G58" s="3">
        <v>38851</v>
      </c>
      <c r="H58" s="3">
        <v>4804</v>
      </c>
      <c r="I58" s="3">
        <v>-34047</v>
      </c>
    </row>
    <row r="59" spans="1:9" x14ac:dyDescent="0.25">
      <c r="A59" s="2">
        <v>46191</v>
      </c>
      <c r="B59" t="s">
        <v>14</v>
      </c>
      <c r="C59" t="s">
        <v>15</v>
      </c>
      <c r="D59" t="s">
        <v>23</v>
      </c>
      <c r="E59" t="s">
        <v>12</v>
      </c>
      <c r="F59" t="s">
        <v>24</v>
      </c>
      <c r="G59" s="3">
        <v>7636</v>
      </c>
      <c r="H59" s="3">
        <v>16841</v>
      </c>
      <c r="I59" s="3">
        <v>9205</v>
      </c>
    </row>
    <row r="60" spans="1:9" x14ac:dyDescent="0.25">
      <c r="A60" s="2">
        <v>46195</v>
      </c>
      <c r="B60" t="s">
        <v>16</v>
      </c>
      <c r="C60" t="s">
        <v>17</v>
      </c>
      <c r="D60" t="s">
        <v>26</v>
      </c>
      <c r="E60" t="s">
        <v>27</v>
      </c>
      <c r="F60" t="s">
        <v>28</v>
      </c>
      <c r="G60" s="3">
        <v>22657</v>
      </c>
      <c r="H60" s="3">
        <v>34148</v>
      </c>
      <c r="I60" s="3">
        <v>11491</v>
      </c>
    </row>
    <row r="61" spans="1:9" x14ac:dyDescent="0.25">
      <c r="A61" s="2">
        <v>46199</v>
      </c>
      <c r="B61" t="s">
        <v>21</v>
      </c>
      <c r="C61" t="s">
        <v>22</v>
      </c>
      <c r="D61" t="s">
        <v>31</v>
      </c>
      <c r="E61" t="s">
        <v>27</v>
      </c>
      <c r="F61" t="s">
        <v>32</v>
      </c>
      <c r="G61" s="3">
        <v>34869</v>
      </c>
      <c r="H61" s="3">
        <v>25703</v>
      </c>
      <c r="I61" s="3">
        <v>-9166</v>
      </c>
    </row>
    <row r="62" spans="1:9" x14ac:dyDescent="0.25">
      <c r="A62" s="2">
        <v>46203</v>
      </c>
      <c r="B62" t="s">
        <v>9</v>
      </c>
      <c r="C62" t="s">
        <v>25</v>
      </c>
      <c r="D62" t="s">
        <v>11</v>
      </c>
      <c r="E62" t="s">
        <v>12</v>
      </c>
      <c r="F62" t="s">
        <v>13</v>
      </c>
      <c r="G62" s="3">
        <v>15796</v>
      </c>
      <c r="H62" s="3">
        <v>38435</v>
      </c>
      <c r="I62" s="3">
        <v>22639</v>
      </c>
    </row>
    <row r="63" spans="1:9" x14ac:dyDescent="0.25">
      <c r="A63" s="2">
        <v>46203</v>
      </c>
      <c r="B63" t="s">
        <v>14</v>
      </c>
      <c r="C63" t="s">
        <v>29</v>
      </c>
      <c r="D63" t="s">
        <v>11</v>
      </c>
      <c r="E63" t="s">
        <v>12</v>
      </c>
      <c r="F63" t="s">
        <v>13</v>
      </c>
      <c r="G63" s="3">
        <v>16727</v>
      </c>
      <c r="H63" s="3">
        <v>18638</v>
      </c>
      <c r="I63" s="3">
        <v>1911</v>
      </c>
    </row>
    <row r="64" spans="1:9" x14ac:dyDescent="0.25">
      <c r="A64" s="2">
        <v>46207</v>
      </c>
      <c r="B64" t="s">
        <v>16</v>
      </c>
      <c r="C64" t="s">
        <v>30</v>
      </c>
      <c r="D64" t="s">
        <v>18</v>
      </c>
      <c r="E64" t="s">
        <v>19</v>
      </c>
      <c r="F64" t="s">
        <v>20</v>
      </c>
      <c r="G64" s="3">
        <v>5034</v>
      </c>
      <c r="H64" s="3">
        <v>26322</v>
      </c>
      <c r="I64" s="3">
        <v>21288</v>
      </c>
    </row>
    <row r="65" spans="1:9" x14ac:dyDescent="0.25">
      <c r="A65" s="2">
        <v>46211</v>
      </c>
      <c r="B65" t="s">
        <v>21</v>
      </c>
      <c r="C65" t="s">
        <v>33</v>
      </c>
      <c r="D65" t="s">
        <v>23</v>
      </c>
      <c r="E65" t="s">
        <v>12</v>
      </c>
      <c r="F65" t="s">
        <v>24</v>
      </c>
      <c r="G65" s="3">
        <v>3269</v>
      </c>
      <c r="H65" s="3">
        <v>5813</v>
      </c>
      <c r="I65" s="3">
        <v>2544</v>
      </c>
    </row>
    <row r="66" spans="1:9" x14ac:dyDescent="0.25">
      <c r="A66" s="2">
        <v>46215</v>
      </c>
      <c r="B66" t="s">
        <v>9</v>
      </c>
      <c r="C66" t="s">
        <v>10</v>
      </c>
      <c r="D66" t="s">
        <v>26</v>
      </c>
      <c r="E66" t="s">
        <v>27</v>
      </c>
      <c r="F66" t="s">
        <v>28</v>
      </c>
      <c r="G66" s="3">
        <v>39705</v>
      </c>
      <c r="H66" s="3">
        <v>42803</v>
      </c>
      <c r="I66" s="3">
        <v>3098</v>
      </c>
    </row>
    <row r="67" spans="1:9" x14ac:dyDescent="0.25">
      <c r="A67" s="2">
        <v>46215</v>
      </c>
      <c r="B67" t="s">
        <v>14</v>
      </c>
      <c r="C67" t="s">
        <v>15</v>
      </c>
      <c r="D67" t="s">
        <v>26</v>
      </c>
      <c r="E67" t="s">
        <v>27</v>
      </c>
      <c r="F67" t="s">
        <v>28</v>
      </c>
      <c r="G67" s="3">
        <v>9636</v>
      </c>
      <c r="H67" s="3">
        <v>673</v>
      </c>
      <c r="I67" s="3">
        <v>-8963</v>
      </c>
    </row>
    <row r="68" spans="1:9" x14ac:dyDescent="0.25">
      <c r="A68" s="2">
        <v>46219</v>
      </c>
      <c r="B68" t="s">
        <v>16</v>
      </c>
      <c r="C68" t="s">
        <v>17</v>
      </c>
      <c r="D68" t="s">
        <v>31</v>
      </c>
      <c r="E68" t="s">
        <v>27</v>
      </c>
      <c r="F68" t="s">
        <v>32</v>
      </c>
      <c r="G68" s="3">
        <v>9510</v>
      </c>
      <c r="H68" s="3">
        <v>19919</v>
      </c>
      <c r="I68" s="3">
        <v>10409</v>
      </c>
    </row>
    <row r="69" spans="1:9" x14ac:dyDescent="0.25">
      <c r="A69" s="2">
        <v>46223</v>
      </c>
      <c r="B69" t="s">
        <v>21</v>
      </c>
      <c r="C69" t="s">
        <v>22</v>
      </c>
      <c r="D69" t="s">
        <v>11</v>
      </c>
      <c r="E69" t="s">
        <v>12</v>
      </c>
      <c r="F69" t="s">
        <v>13</v>
      </c>
      <c r="G69" s="3">
        <v>14528</v>
      </c>
      <c r="H69" s="3">
        <v>12851</v>
      </c>
      <c r="I69" s="3">
        <v>-1677</v>
      </c>
    </row>
    <row r="70" spans="1:9" x14ac:dyDescent="0.25">
      <c r="A70" s="2">
        <v>46227</v>
      </c>
      <c r="B70" t="s">
        <v>9</v>
      </c>
      <c r="C70" t="s">
        <v>25</v>
      </c>
      <c r="D70" t="s">
        <v>18</v>
      </c>
      <c r="E70" t="s">
        <v>19</v>
      </c>
      <c r="F70" t="s">
        <v>20</v>
      </c>
      <c r="G70" s="3">
        <v>42267</v>
      </c>
      <c r="H70" s="3">
        <v>14413</v>
      </c>
      <c r="I70" s="3">
        <v>-27854</v>
      </c>
    </row>
    <row r="71" spans="1:9" x14ac:dyDescent="0.25">
      <c r="A71" s="2">
        <v>46227</v>
      </c>
      <c r="B71" t="s">
        <v>14</v>
      </c>
      <c r="C71" t="s">
        <v>29</v>
      </c>
      <c r="D71" t="s">
        <v>18</v>
      </c>
      <c r="E71" t="s">
        <v>19</v>
      </c>
      <c r="F71" t="s">
        <v>20</v>
      </c>
      <c r="G71" s="3">
        <v>8909</v>
      </c>
      <c r="H71" s="3">
        <v>7634</v>
      </c>
      <c r="I71" s="3">
        <v>-1275</v>
      </c>
    </row>
    <row r="72" spans="1:9" x14ac:dyDescent="0.25">
      <c r="A72" s="2">
        <v>46231</v>
      </c>
      <c r="B72" t="s">
        <v>16</v>
      </c>
      <c r="C72" t="s">
        <v>30</v>
      </c>
      <c r="D72" t="s">
        <v>23</v>
      </c>
      <c r="E72" t="s">
        <v>12</v>
      </c>
      <c r="F72" t="s">
        <v>24</v>
      </c>
      <c r="G72" s="3">
        <v>11468</v>
      </c>
      <c r="H72" s="3">
        <v>15651</v>
      </c>
      <c r="I72" s="3">
        <v>4183</v>
      </c>
    </row>
    <row r="73" spans="1:9" x14ac:dyDescent="0.25">
      <c r="A73" s="2">
        <v>46235</v>
      </c>
      <c r="B73" t="s">
        <v>21</v>
      </c>
      <c r="C73" t="s">
        <v>33</v>
      </c>
      <c r="D73" t="s">
        <v>26</v>
      </c>
      <c r="E73" t="s">
        <v>27</v>
      </c>
      <c r="F73" t="s">
        <v>28</v>
      </c>
      <c r="G73" s="3">
        <v>4721</v>
      </c>
      <c r="H73" s="3">
        <v>18971</v>
      </c>
      <c r="I73" s="3">
        <v>14250</v>
      </c>
    </row>
    <row r="74" spans="1:9" x14ac:dyDescent="0.25">
      <c r="A74" s="2">
        <v>46239</v>
      </c>
      <c r="B74" t="s">
        <v>9</v>
      </c>
      <c r="C74" t="s">
        <v>10</v>
      </c>
      <c r="D74" t="s">
        <v>31</v>
      </c>
      <c r="E74" t="s">
        <v>27</v>
      </c>
      <c r="F74" t="s">
        <v>32</v>
      </c>
      <c r="G74" s="3">
        <v>853</v>
      </c>
      <c r="H74" s="3">
        <v>34504</v>
      </c>
      <c r="I74" s="3">
        <v>33651</v>
      </c>
    </row>
    <row r="75" spans="1:9" x14ac:dyDescent="0.25">
      <c r="A75" s="2">
        <v>46239</v>
      </c>
      <c r="B75" t="s">
        <v>14</v>
      </c>
      <c r="C75" t="s">
        <v>15</v>
      </c>
      <c r="D75" t="s">
        <v>31</v>
      </c>
      <c r="E75" t="s">
        <v>27</v>
      </c>
      <c r="F75" t="s">
        <v>32</v>
      </c>
      <c r="G75" s="3">
        <v>12545</v>
      </c>
      <c r="H75" s="3">
        <v>15719</v>
      </c>
      <c r="I75" s="3">
        <v>3174</v>
      </c>
    </row>
    <row r="76" spans="1:9" x14ac:dyDescent="0.25">
      <c r="A76" s="2">
        <v>46243</v>
      </c>
      <c r="B76" t="s">
        <v>16</v>
      </c>
      <c r="C76" t="s">
        <v>17</v>
      </c>
      <c r="D76" t="s">
        <v>11</v>
      </c>
      <c r="E76" t="s">
        <v>12</v>
      </c>
      <c r="F76" t="s">
        <v>13</v>
      </c>
      <c r="G76" s="3">
        <v>23216</v>
      </c>
      <c r="H76" s="3">
        <v>11382</v>
      </c>
      <c r="I76" s="3">
        <v>-11834</v>
      </c>
    </row>
    <row r="77" spans="1:9" x14ac:dyDescent="0.25">
      <c r="A77" s="2">
        <v>46247</v>
      </c>
      <c r="B77" t="s">
        <v>21</v>
      </c>
      <c r="C77" t="s">
        <v>22</v>
      </c>
      <c r="D77" t="s">
        <v>18</v>
      </c>
      <c r="E77" t="s">
        <v>19</v>
      </c>
      <c r="F77" t="s">
        <v>20</v>
      </c>
      <c r="G77" s="3">
        <v>11623</v>
      </c>
      <c r="H77" s="3">
        <v>7955</v>
      </c>
      <c r="I77" s="3">
        <v>-3668</v>
      </c>
    </row>
    <row r="78" spans="1:9" x14ac:dyDescent="0.25">
      <c r="A78" s="2">
        <v>46251</v>
      </c>
      <c r="B78" t="s">
        <v>9</v>
      </c>
      <c r="C78" t="s">
        <v>25</v>
      </c>
      <c r="D78" t="s">
        <v>23</v>
      </c>
      <c r="E78" t="s">
        <v>12</v>
      </c>
      <c r="F78" t="s">
        <v>24</v>
      </c>
      <c r="G78" s="3">
        <v>13</v>
      </c>
      <c r="H78" s="3">
        <v>11</v>
      </c>
      <c r="I78" s="3">
        <v>-2</v>
      </c>
    </row>
    <row r="79" spans="1:9" x14ac:dyDescent="0.25">
      <c r="A79" s="2">
        <v>46251</v>
      </c>
      <c r="B79" t="s">
        <v>14</v>
      </c>
      <c r="C79" t="s">
        <v>29</v>
      </c>
      <c r="D79" t="s">
        <v>23</v>
      </c>
      <c r="E79" t="s">
        <v>12</v>
      </c>
      <c r="F79" t="s">
        <v>24</v>
      </c>
      <c r="G79" s="3">
        <v>11636</v>
      </c>
      <c r="H79" s="3">
        <v>449</v>
      </c>
      <c r="I79" s="3">
        <v>-11187</v>
      </c>
    </row>
    <row r="80" spans="1:9" x14ac:dyDescent="0.25">
      <c r="A80" s="2">
        <v>46255</v>
      </c>
      <c r="B80" t="s">
        <v>16</v>
      </c>
      <c r="C80" t="s">
        <v>30</v>
      </c>
      <c r="D80" t="s">
        <v>26</v>
      </c>
      <c r="E80" t="s">
        <v>27</v>
      </c>
      <c r="F80" t="s">
        <v>28</v>
      </c>
      <c r="G80" s="3">
        <v>19580</v>
      </c>
      <c r="H80" s="3">
        <v>17074</v>
      </c>
      <c r="I80" s="3">
        <v>-2506</v>
      </c>
    </row>
    <row r="81" spans="1:9" x14ac:dyDescent="0.25">
      <c r="A81" s="2">
        <v>46259</v>
      </c>
      <c r="B81" t="s">
        <v>21</v>
      </c>
      <c r="C81" t="s">
        <v>33</v>
      </c>
      <c r="D81" t="s">
        <v>31</v>
      </c>
      <c r="E81" t="s">
        <v>27</v>
      </c>
      <c r="F81" t="s">
        <v>32</v>
      </c>
      <c r="G81" s="3">
        <v>31237</v>
      </c>
      <c r="H81" s="3">
        <v>26315</v>
      </c>
      <c r="I81" s="3">
        <v>-4922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Base_Vendas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Geraldo Magela Batista</cp:lastModifiedBy>
  <dcterms:modified xsi:type="dcterms:W3CDTF">2026-10-20T16:37:15Z</dcterms:modified>
</cp:coreProperties>
</file>